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30" windowWidth="14730" windowHeight="8565" activeTab="0"/>
  </bookViews>
  <sheets>
    <sheet name="表3" sheetId="1" r:id="rId1"/>
  </sheets>
  <definedNames>
    <definedName name="_xlnm.Print_Area" localSheetId="0">'表3'!$A$1:$L$31</definedName>
  </definedNames>
  <calcPr fullCalcOnLoad="1"/>
</workbook>
</file>

<file path=xl/sharedStrings.xml><?xml version="1.0" encoding="utf-8"?>
<sst xmlns="http://schemas.openxmlformats.org/spreadsheetml/2006/main" count="81" uniqueCount="62">
  <si>
    <t xml:space="preserve"> </t>
  </si>
  <si>
    <t xml:space="preserve">(1)脂  肪  率 </t>
  </si>
  <si>
    <t>3.399以下</t>
  </si>
  <si>
    <t>4.200以上</t>
  </si>
  <si>
    <t>合    計</t>
  </si>
  <si>
    <t>(2)タンパク質率</t>
  </si>
  <si>
    <t>2.699以下</t>
  </si>
  <si>
    <t>3.500以上</t>
  </si>
  <si>
    <t>(3)無脂固形分率</t>
  </si>
  <si>
    <t>8.199以下</t>
  </si>
  <si>
    <t>9.000以上</t>
  </si>
  <si>
    <t>(4)全固形分率</t>
  </si>
  <si>
    <t>(5)乳糖・灰分率</t>
  </si>
  <si>
    <t>5.099以下</t>
  </si>
  <si>
    <t>5.900以上</t>
  </si>
  <si>
    <t>11.999以下</t>
  </si>
  <si>
    <t xml:space="preserve"> </t>
  </si>
  <si>
    <t>13.600以上</t>
  </si>
  <si>
    <t xml:space="preserve">   ＊比率（％）は乳量比で示す。</t>
  </si>
  <si>
    <t>3.400～
3.499</t>
  </si>
  <si>
    <t>3.500～
3.599</t>
  </si>
  <si>
    <t>3.600～
3.699</t>
  </si>
  <si>
    <t>3.700～
3.799</t>
  </si>
  <si>
    <t>3.800～
3.899</t>
  </si>
  <si>
    <t>3.900～
3.999</t>
  </si>
  <si>
    <t>4.000～
4.099</t>
  </si>
  <si>
    <t>4.100～
4.199</t>
  </si>
  <si>
    <t>3.300～
3.399</t>
  </si>
  <si>
    <t>3.200～
3.299</t>
  </si>
  <si>
    <t>3.100～
3.199</t>
  </si>
  <si>
    <t>3.000～
3.099</t>
  </si>
  <si>
    <t>2.900～
2.999</t>
  </si>
  <si>
    <t>2.800～
2.899</t>
  </si>
  <si>
    <t>2.700～
2.799</t>
  </si>
  <si>
    <t>8.200～
8.299</t>
  </si>
  <si>
    <t>8.300～
8.399</t>
  </si>
  <si>
    <t>8.400～
8.499</t>
  </si>
  <si>
    <t>8.500～
8.599</t>
  </si>
  <si>
    <t>8.600～
8.699</t>
  </si>
  <si>
    <t>8.700～
8.799</t>
  </si>
  <si>
    <t>8.800～
8.899</t>
  </si>
  <si>
    <t>8.900～
8.999</t>
  </si>
  <si>
    <t>13.400～
13.599</t>
  </si>
  <si>
    <t>13.200～
13.399</t>
  </si>
  <si>
    <t>13.000～
13.199</t>
  </si>
  <si>
    <t>12.800～
12.999</t>
  </si>
  <si>
    <t>12.600～
12.799</t>
  </si>
  <si>
    <t>12.400～
12.599</t>
  </si>
  <si>
    <t>12.200～
12.399</t>
  </si>
  <si>
    <t>12.000～
12.199</t>
  </si>
  <si>
    <t>5.100～
5.199</t>
  </si>
  <si>
    <t>5.200～
5.299</t>
  </si>
  <si>
    <t>5.300～
5.399</t>
  </si>
  <si>
    <t>5.400～
5.499</t>
  </si>
  <si>
    <t>5.500～
5.599</t>
  </si>
  <si>
    <t>5.600～
5.699</t>
  </si>
  <si>
    <t>5.700～
5.799</t>
  </si>
  <si>
    <t>5.800～
5.899</t>
  </si>
  <si>
    <t>乳  量（ｔ）</t>
  </si>
  <si>
    <t>比  率 (％)＊</t>
  </si>
  <si>
    <t>試料数 (件)</t>
  </si>
  <si>
    <t>表３  合乳成分率の分布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</si>
</sst>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_ "/>
    <numFmt numFmtId="209" formatCode="0.00000000_ "/>
    <numFmt numFmtId="210" formatCode="0.0000000_ "/>
    <numFmt numFmtId="211" formatCode="0.000000_ "/>
    <numFmt numFmtId="212" formatCode="0.00000_ "/>
    <numFmt numFmtId="213" formatCode="0.0000_ "/>
  </numFmts>
  <fonts count="42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178" fontId="5" fillId="0" borderId="10" xfId="49" applyNumberFormat="1" applyFont="1" applyFill="1" applyBorder="1" applyAlignment="1">
      <alignment horizontal="center" vertical="center"/>
    </xf>
    <xf numFmtId="178" fontId="5" fillId="0" borderId="0" xfId="49" applyNumberFormat="1" applyFont="1" applyFill="1" applyAlignment="1">
      <alignment horizontal="center" vertical="center"/>
    </xf>
    <xf numFmtId="184" fontId="5" fillId="0" borderId="10" xfId="61" applyNumberFormat="1" applyFont="1" applyFill="1" applyBorder="1" applyAlignment="1">
      <alignment horizontal="center" vertical="center"/>
      <protection/>
    </xf>
    <xf numFmtId="184" fontId="5" fillId="0" borderId="0" xfId="61" applyNumberFormat="1" applyFont="1" applyFill="1" applyAlignment="1">
      <alignment horizontal="center" vertical="center"/>
      <protection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Fill="1" applyAlignment="1">
      <alignment horizontal="left" vertical="center" indent="1"/>
      <protection/>
    </xf>
    <xf numFmtId="178" fontId="6" fillId="0" borderId="13" xfId="49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184" fontId="6" fillId="0" borderId="0" xfId="61" applyNumberFormat="1" applyFont="1" applyFill="1" applyAlignment="1">
      <alignment horizontal="center" vertical="center"/>
      <protection/>
    </xf>
    <xf numFmtId="0" fontId="6" fillId="0" borderId="12" xfId="61" applyFont="1" applyFill="1" applyBorder="1" applyAlignment="1">
      <alignment horizontal="left" vertical="center" indent="1"/>
      <protection/>
    </xf>
    <xf numFmtId="38" fontId="6" fillId="0" borderId="12" xfId="49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Alignment="1">
      <alignment vertical="center"/>
      <protection/>
    </xf>
    <xf numFmtId="0" fontId="6" fillId="0" borderId="16" xfId="61" applyFont="1" applyFill="1" applyBorder="1" applyAlignment="1">
      <alignment horizontal="left" vertical="center" indent="1"/>
      <protection/>
    </xf>
    <xf numFmtId="38" fontId="5" fillId="0" borderId="0" xfId="61" applyNumberFormat="1" applyFont="1" applyFill="1" applyAlignment="1">
      <alignment vertical="center"/>
      <protection/>
    </xf>
    <xf numFmtId="193" fontId="5" fillId="0" borderId="0" xfId="42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度数(表10､1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A2">
      <selection activeCell="A2" sqref="A2"/>
    </sheetView>
  </sheetViews>
  <sheetFormatPr defaultColWidth="6.5" defaultRowHeight="14.25"/>
  <cols>
    <col min="1" max="1" width="11.59765625" style="12" customWidth="1"/>
    <col min="2" max="11" width="9.296875" style="9" customWidth="1"/>
    <col min="12" max="12" width="9.296875" style="12" customWidth="1"/>
    <col min="13" max="16384" width="6.5" style="9" customWidth="1"/>
  </cols>
  <sheetData>
    <row r="1" spans="1:12" s="1" customFormat="1" ht="31.5" customHeight="1">
      <c r="A1" s="25" t="s">
        <v>61</v>
      </c>
      <c r="L1" s="10"/>
    </row>
    <row r="2" spans="1:12" s="2" customFormat="1" ht="28.5" customHeight="1" thickBot="1">
      <c r="A2" s="11" t="s">
        <v>1</v>
      </c>
      <c r="L2" s="11"/>
    </row>
    <row r="3" spans="1:12" s="21" customFormat="1" ht="30" customHeight="1">
      <c r="A3" s="19"/>
      <c r="B3" s="20" t="s">
        <v>2</v>
      </c>
      <c r="C3" s="19" t="s">
        <v>19</v>
      </c>
      <c r="D3" s="19" t="s">
        <v>20</v>
      </c>
      <c r="E3" s="19" t="s">
        <v>21</v>
      </c>
      <c r="F3" s="19" t="s">
        <v>22</v>
      </c>
      <c r="G3" s="19" t="s">
        <v>23</v>
      </c>
      <c r="H3" s="19" t="s">
        <v>24</v>
      </c>
      <c r="I3" s="19" t="s">
        <v>25</v>
      </c>
      <c r="J3" s="19" t="s">
        <v>26</v>
      </c>
      <c r="K3" s="19" t="s">
        <v>3</v>
      </c>
      <c r="L3" s="19" t="s">
        <v>4</v>
      </c>
    </row>
    <row r="4" spans="1:12" s="15" customFormat="1" ht="28.5" customHeight="1">
      <c r="A4" s="13" t="s">
        <v>58</v>
      </c>
      <c r="B4" s="3">
        <v>1507.6</v>
      </c>
      <c r="C4" s="4">
        <v>2305</v>
      </c>
      <c r="D4" s="4">
        <v>7681.4</v>
      </c>
      <c r="E4" s="4">
        <v>27473.7</v>
      </c>
      <c r="F4" s="4">
        <v>93449.4</v>
      </c>
      <c r="G4" s="4">
        <v>191152.1</v>
      </c>
      <c r="H4" s="4">
        <v>253418.6</v>
      </c>
      <c r="I4" s="4">
        <v>229227.1</v>
      </c>
      <c r="J4" s="4">
        <v>125377.5</v>
      </c>
      <c r="K4" s="4">
        <v>54394.9</v>
      </c>
      <c r="L4" s="14">
        <v>985987.1</v>
      </c>
    </row>
    <row r="5" spans="1:12" s="15" customFormat="1" ht="28.5" customHeight="1">
      <c r="A5" s="13" t="s">
        <v>59</v>
      </c>
      <c r="B5" s="5">
        <v>0.2</v>
      </c>
      <c r="C5" s="6">
        <v>0.2</v>
      </c>
      <c r="D5" s="6">
        <v>0.8</v>
      </c>
      <c r="E5" s="6">
        <v>2.8</v>
      </c>
      <c r="F5" s="6">
        <v>9.5</v>
      </c>
      <c r="G5" s="6">
        <v>19.4</v>
      </c>
      <c r="H5" s="6">
        <v>25.7</v>
      </c>
      <c r="I5" s="6">
        <v>23.2</v>
      </c>
      <c r="J5" s="6">
        <v>12.7</v>
      </c>
      <c r="K5" s="6">
        <v>5.5</v>
      </c>
      <c r="L5" s="16">
        <v>100</v>
      </c>
    </row>
    <row r="6" spans="1:12" s="15" customFormat="1" ht="28.5" customHeight="1" thickBot="1">
      <c r="A6" s="17" t="s">
        <v>60</v>
      </c>
      <c r="B6" s="7">
        <v>126</v>
      </c>
      <c r="C6" s="8">
        <v>213</v>
      </c>
      <c r="D6" s="8">
        <v>681</v>
      </c>
      <c r="E6" s="8">
        <v>2450</v>
      </c>
      <c r="F6" s="8">
        <v>7873</v>
      </c>
      <c r="G6" s="8">
        <v>15784</v>
      </c>
      <c r="H6" s="8">
        <v>20957</v>
      </c>
      <c r="I6" s="8">
        <v>19229</v>
      </c>
      <c r="J6" s="8">
        <v>10910</v>
      </c>
      <c r="K6" s="8">
        <v>5468</v>
      </c>
      <c r="L6" s="18">
        <f>SUM(B6:K6)</f>
        <v>83691</v>
      </c>
    </row>
    <row r="7" spans="1:12" s="23" customFormat="1" ht="28.5" customHeight="1" thickBot="1">
      <c r="A7" s="22" t="s">
        <v>5</v>
      </c>
      <c r="L7" s="24"/>
    </row>
    <row r="8" spans="1:12" s="21" customFormat="1" ht="30" customHeight="1">
      <c r="A8" s="19"/>
      <c r="B8" s="20" t="s">
        <v>6</v>
      </c>
      <c r="C8" s="19" t="s">
        <v>33</v>
      </c>
      <c r="D8" s="19" t="s">
        <v>32</v>
      </c>
      <c r="E8" s="19" t="s">
        <v>31</v>
      </c>
      <c r="F8" s="19" t="s">
        <v>30</v>
      </c>
      <c r="G8" s="19" t="s">
        <v>29</v>
      </c>
      <c r="H8" s="19" t="s">
        <v>28</v>
      </c>
      <c r="I8" s="19" t="s">
        <v>27</v>
      </c>
      <c r="J8" s="19" t="s">
        <v>19</v>
      </c>
      <c r="K8" s="19" t="s">
        <v>7</v>
      </c>
      <c r="L8" s="19" t="s">
        <v>4</v>
      </c>
    </row>
    <row r="9" spans="1:12" s="15" customFormat="1" ht="28.5" customHeight="1">
      <c r="A9" s="13" t="s">
        <v>58</v>
      </c>
      <c r="B9" s="3">
        <v>0</v>
      </c>
      <c r="C9" s="4">
        <v>0</v>
      </c>
      <c r="D9" s="4">
        <v>3.4</v>
      </c>
      <c r="E9" s="4">
        <v>257.5</v>
      </c>
      <c r="F9" s="4">
        <v>6736.9</v>
      </c>
      <c r="G9" s="4">
        <v>83195.4</v>
      </c>
      <c r="H9" s="4">
        <v>355043.8</v>
      </c>
      <c r="I9" s="4">
        <v>400950.3</v>
      </c>
      <c r="J9" s="4">
        <v>124688.3</v>
      </c>
      <c r="K9" s="4">
        <v>15111.5</v>
      </c>
      <c r="L9" s="14">
        <v>985987.1000000001</v>
      </c>
    </row>
    <row r="10" spans="1:12" s="15" customFormat="1" ht="28.5" customHeight="1">
      <c r="A10" s="26" t="s">
        <v>59</v>
      </c>
      <c r="B10" s="6">
        <v>0</v>
      </c>
      <c r="C10" s="6">
        <v>0</v>
      </c>
      <c r="D10" s="6">
        <v>0</v>
      </c>
      <c r="E10" s="6">
        <v>0</v>
      </c>
      <c r="F10" s="6">
        <v>0.7</v>
      </c>
      <c r="G10" s="6">
        <v>8.4</v>
      </c>
      <c r="H10" s="6">
        <v>36</v>
      </c>
      <c r="I10" s="6">
        <v>40.7</v>
      </c>
      <c r="J10" s="6">
        <v>12.6</v>
      </c>
      <c r="K10" s="6">
        <v>1.5</v>
      </c>
      <c r="L10" s="16">
        <v>100</v>
      </c>
    </row>
    <row r="11" spans="1:13" s="15" customFormat="1" ht="28.5" customHeight="1" thickBot="1">
      <c r="A11" s="17" t="s">
        <v>60</v>
      </c>
      <c r="B11" s="7">
        <v>0</v>
      </c>
      <c r="C11" s="8">
        <v>0</v>
      </c>
      <c r="D11" s="8">
        <v>4</v>
      </c>
      <c r="E11" s="8">
        <v>50</v>
      </c>
      <c r="F11" s="8">
        <v>694</v>
      </c>
      <c r="G11" s="8">
        <v>7195</v>
      </c>
      <c r="H11" s="8">
        <v>28771</v>
      </c>
      <c r="I11" s="8">
        <v>33222</v>
      </c>
      <c r="J11" s="8">
        <v>11785</v>
      </c>
      <c r="K11" s="8">
        <v>1970</v>
      </c>
      <c r="L11" s="18">
        <f>SUM(B11:K11)</f>
        <v>83691</v>
      </c>
      <c r="M11" s="27"/>
    </row>
    <row r="12" spans="1:12" s="23" customFormat="1" ht="28.5" customHeight="1" thickBot="1">
      <c r="A12" s="22" t="s">
        <v>8</v>
      </c>
      <c r="L12" s="24"/>
    </row>
    <row r="13" spans="1:12" s="21" customFormat="1" ht="30" customHeight="1">
      <c r="A13" s="19"/>
      <c r="B13" s="20" t="s">
        <v>9</v>
      </c>
      <c r="C13" s="19" t="s">
        <v>34</v>
      </c>
      <c r="D13" s="19" t="s">
        <v>35</v>
      </c>
      <c r="E13" s="19" t="s">
        <v>36</v>
      </c>
      <c r="F13" s="19" t="s">
        <v>37</v>
      </c>
      <c r="G13" s="19" t="s">
        <v>38</v>
      </c>
      <c r="H13" s="19" t="s">
        <v>39</v>
      </c>
      <c r="I13" s="19" t="s">
        <v>40</v>
      </c>
      <c r="J13" s="19" t="s">
        <v>41</v>
      </c>
      <c r="K13" s="19" t="s">
        <v>10</v>
      </c>
      <c r="L13" s="19" t="s">
        <v>4</v>
      </c>
    </row>
    <row r="14" spans="1:13" s="15" customFormat="1" ht="28.5" customHeight="1">
      <c r="A14" s="13" t="s">
        <v>58</v>
      </c>
      <c r="B14" s="3">
        <v>0.1</v>
      </c>
      <c r="C14" s="4">
        <v>25.5</v>
      </c>
      <c r="D14" s="4">
        <v>241</v>
      </c>
      <c r="E14" s="4">
        <v>3475.2</v>
      </c>
      <c r="F14" s="4">
        <v>33680.6</v>
      </c>
      <c r="G14" s="4">
        <v>188841.8</v>
      </c>
      <c r="H14" s="4">
        <v>393538.3</v>
      </c>
      <c r="I14" s="4">
        <v>286007.4</v>
      </c>
      <c r="J14" s="4">
        <v>69993</v>
      </c>
      <c r="K14" s="4">
        <v>10184.1</v>
      </c>
      <c r="L14" s="14">
        <v>985987.1</v>
      </c>
      <c r="M14" s="15" t="s">
        <v>0</v>
      </c>
    </row>
    <row r="15" spans="1:12" s="15" customFormat="1" ht="28.5" customHeight="1">
      <c r="A15" s="13" t="s">
        <v>59</v>
      </c>
      <c r="B15" s="5">
        <v>0</v>
      </c>
      <c r="C15" s="6">
        <v>0</v>
      </c>
      <c r="D15" s="6">
        <v>0</v>
      </c>
      <c r="E15" s="6">
        <v>0.4</v>
      </c>
      <c r="F15" s="6">
        <v>3.4</v>
      </c>
      <c r="G15" s="6">
        <v>19.2</v>
      </c>
      <c r="H15" s="6">
        <v>39.9</v>
      </c>
      <c r="I15" s="6">
        <v>29</v>
      </c>
      <c r="J15" s="6">
        <v>7.1</v>
      </c>
      <c r="K15" s="6">
        <v>1</v>
      </c>
      <c r="L15" s="16">
        <v>100</v>
      </c>
    </row>
    <row r="16" spans="1:13" s="15" customFormat="1" ht="28.5" customHeight="1" thickBot="1">
      <c r="A16" s="17" t="s">
        <v>60</v>
      </c>
      <c r="B16" s="7">
        <v>4</v>
      </c>
      <c r="C16" s="8">
        <v>28</v>
      </c>
      <c r="D16" s="8">
        <v>85</v>
      </c>
      <c r="E16" s="8">
        <v>458</v>
      </c>
      <c r="F16" s="8">
        <v>3260</v>
      </c>
      <c r="G16" s="8">
        <v>16087</v>
      </c>
      <c r="H16" s="8">
        <v>31825</v>
      </c>
      <c r="I16" s="8">
        <v>24040</v>
      </c>
      <c r="J16" s="8">
        <v>6669</v>
      </c>
      <c r="K16" s="8">
        <v>1235</v>
      </c>
      <c r="L16" s="18">
        <f>SUM(B16:K16)</f>
        <v>83691</v>
      </c>
      <c r="M16" s="15" t="s">
        <v>0</v>
      </c>
    </row>
    <row r="17" spans="1:12" s="23" customFormat="1" ht="28.5" customHeight="1" thickBot="1">
      <c r="A17" s="22" t="s">
        <v>11</v>
      </c>
      <c r="L17" s="24"/>
    </row>
    <row r="18" spans="1:12" s="21" customFormat="1" ht="30" customHeight="1">
      <c r="A18" s="19"/>
      <c r="B18" s="20" t="s">
        <v>15</v>
      </c>
      <c r="C18" s="19" t="s">
        <v>49</v>
      </c>
      <c r="D18" s="19" t="s">
        <v>48</v>
      </c>
      <c r="E18" s="19" t="s">
        <v>47</v>
      </c>
      <c r="F18" s="19" t="s">
        <v>46</v>
      </c>
      <c r="G18" s="19" t="s">
        <v>45</v>
      </c>
      <c r="H18" s="19" t="s">
        <v>44</v>
      </c>
      <c r="I18" s="19" t="s">
        <v>43</v>
      </c>
      <c r="J18" s="19" t="s">
        <v>42</v>
      </c>
      <c r="K18" s="19" t="s">
        <v>17</v>
      </c>
      <c r="L18" s="19" t="s">
        <v>4</v>
      </c>
    </row>
    <row r="19" spans="1:12" s="15" customFormat="1" ht="28.5" customHeight="1">
      <c r="A19" s="13" t="s">
        <v>58</v>
      </c>
      <c r="B19" s="3">
        <v>798.9</v>
      </c>
      <c r="C19" s="4">
        <v>5005.5</v>
      </c>
      <c r="D19" s="4">
        <v>43171.8</v>
      </c>
      <c r="E19" s="4">
        <v>213077.5</v>
      </c>
      <c r="F19" s="4">
        <v>351365.5</v>
      </c>
      <c r="G19" s="4">
        <v>283545.7</v>
      </c>
      <c r="H19" s="4">
        <v>76211.1</v>
      </c>
      <c r="I19" s="4">
        <v>11381.1</v>
      </c>
      <c r="J19" s="4">
        <v>1275.3</v>
      </c>
      <c r="K19" s="4">
        <v>154.8</v>
      </c>
      <c r="L19" s="14">
        <v>985987.1</v>
      </c>
    </row>
    <row r="20" spans="1:12" s="15" customFormat="1" ht="28.5" customHeight="1">
      <c r="A20" s="13" t="s">
        <v>59</v>
      </c>
      <c r="B20" s="5">
        <v>0.1</v>
      </c>
      <c r="C20" s="6">
        <v>0.5</v>
      </c>
      <c r="D20" s="6">
        <v>4.4</v>
      </c>
      <c r="E20" s="6">
        <v>21.6</v>
      </c>
      <c r="F20" s="6">
        <v>35.6</v>
      </c>
      <c r="G20" s="6">
        <v>28.8</v>
      </c>
      <c r="H20" s="6">
        <v>7.7</v>
      </c>
      <c r="I20" s="6">
        <v>1.2</v>
      </c>
      <c r="J20" s="6">
        <v>0.1</v>
      </c>
      <c r="K20" s="28">
        <v>0</v>
      </c>
      <c r="L20" s="16">
        <v>100</v>
      </c>
    </row>
    <row r="21" spans="1:12" s="15" customFormat="1" ht="28.5" customHeight="1" thickBot="1">
      <c r="A21" s="17" t="s">
        <v>60</v>
      </c>
      <c r="B21" s="7">
        <v>96</v>
      </c>
      <c r="C21" s="8">
        <v>532</v>
      </c>
      <c r="D21" s="8">
        <v>3930</v>
      </c>
      <c r="E21" s="8">
        <v>17578</v>
      </c>
      <c r="F21" s="8">
        <v>29203</v>
      </c>
      <c r="G21" s="8">
        <v>23645</v>
      </c>
      <c r="H21" s="8">
        <v>7187</v>
      </c>
      <c r="I21" s="8">
        <v>1230</v>
      </c>
      <c r="J21" s="8">
        <v>187</v>
      </c>
      <c r="K21" s="8">
        <v>103</v>
      </c>
      <c r="L21" s="18">
        <f>SUM(B21:K21)</f>
        <v>83691</v>
      </c>
    </row>
    <row r="22" spans="1:12" s="23" customFormat="1" ht="28.5" customHeight="1" thickBot="1">
      <c r="A22" s="22" t="s">
        <v>12</v>
      </c>
      <c r="L22" s="24"/>
    </row>
    <row r="23" spans="1:12" s="21" customFormat="1" ht="30" customHeight="1">
      <c r="A23" s="19"/>
      <c r="B23" s="20" t="s">
        <v>13</v>
      </c>
      <c r="C23" s="19" t="s">
        <v>50</v>
      </c>
      <c r="D23" s="19" t="s">
        <v>51</v>
      </c>
      <c r="E23" s="19" t="s">
        <v>52</v>
      </c>
      <c r="F23" s="19" t="s">
        <v>53</v>
      </c>
      <c r="G23" s="19" t="s">
        <v>54</v>
      </c>
      <c r="H23" s="19" t="s">
        <v>55</v>
      </c>
      <c r="I23" s="19" t="s">
        <v>56</v>
      </c>
      <c r="J23" s="19" t="s">
        <v>57</v>
      </c>
      <c r="K23" s="19" t="s">
        <v>14</v>
      </c>
      <c r="L23" s="19" t="s">
        <v>4</v>
      </c>
    </row>
    <row r="24" spans="1:12" s="15" customFormat="1" ht="28.5" customHeight="1">
      <c r="A24" s="13" t="s">
        <v>58</v>
      </c>
      <c r="B24" s="3">
        <v>25.6</v>
      </c>
      <c r="C24" s="4">
        <v>70.2</v>
      </c>
      <c r="D24" s="4">
        <v>1875.8</v>
      </c>
      <c r="E24" s="4">
        <v>104188.2</v>
      </c>
      <c r="F24" s="4">
        <v>670181.8</v>
      </c>
      <c r="G24" s="4">
        <v>207386.5</v>
      </c>
      <c r="H24" s="4">
        <v>2259.5</v>
      </c>
      <c r="I24" s="4">
        <v>0</v>
      </c>
      <c r="J24" s="4">
        <v>0</v>
      </c>
      <c r="K24" s="4">
        <v>0</v>
      </c>
      <c r="L24" s="14">
        <v>985987.1</v>
      </c>
    </row>
    <row r="25" spans="1:12" s="15" customFormat="1" ht="28.5" customHeight="1">
      <c r="A25" s="26" t="s">
        <v>59</v>
      </c>
      <c r="B25" s="6">
        <v>0</v>
      </c>
      <c r="C25" s="6">
        <v>0</v>
      </c>
      <c r="D25" s="6">
        <v>0.2</v>
      </c>
      <c r="E25" s="6">
        <v>10.6</v>
      </c>
      <c r="F25" s="6">
        <v>68</v>
      </c>
      <c r="G25" s="6">
        <v>21</v>
      </c>
      <c r="H25" s="6">
        <v>0.2</v>
      </c>
      <c r="I25" s="6">
        <v>0</v>
      </c>
      <c r="J25" s="6">
        <v>0</v>
      </c>
      <c r="K25" s="6">
        <v>0</v>
      </c>
      <c r="L25" s="16">
        <v>100</v>
      </c>
    </row>
    <row r="26" spans="1:12" s="15" customFormat="1" ht="28.5" customHeight="1" thickBot="1">
      <c r="A26" s="17" t="s">
        <v>60</v>
      </c>
      <c r="B26" s="7">
        <v>31</v>
      </c>
      <c r="C26" s="8">
        <v>54</v>
      </c>
      <c r="D26" s="8">
        <v>409</v>
      </c>
      <c r="E26" s="8">
        <v>10385</v>
      </c>
      <c r="F26" s="8">
        <v>55417</v>
      </c>
      <c r="G26" s="8">
        <v>17181</v>
      </c>
      <c r="H26" s="8">
        <v>214</v>
      </c>
      <c r="I26" s="8">
        <v>0</v>
      </c>
      <c r="J26" s="8">
        <v>0</v>
      </c>
      <c r="K26" s="8">
        <v>0</v>
      </c>
      <c r="L26" s="18">
        <f>SUM(B26:K26)</f>
        <v>83691</v>
      </c>
    </row>
    <row r="28" ht="13.5">
      <c r="A28" s="9" t="s">
        <v>18</v>
      </c>
    </row>
    <row r="29" spans="11:12" ht="13.5">
      <c r="K29" s="9" t="s">
        <v>16</v>
      </c>
      <c r="L29" s="12" t="s">
        <v>16</v>
      </c>
    </row>
  </sheetData>
  <sheetProtection/>
  <printOptions/>
  <pageMargins left="0.7874015748031497" right="0.7874015748031497" top="0.8267716535433072" bottom="0.1968503937007874" header="0.5118110236220472" footer="0.5118110236220472"/>
  <pageSetup horizontalDpi="600" verticalDpi="600" orientation="landscape" paperSize="9" scale="7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2022-05-27T02:05:03Z</cp:lastPrinted>
  <dcterms:created xsi:type="dcterms:W3CDTF">1999-07-04T23:53:33Z</dcterms:created>
  <dcterms:modified xsi:type="dcterms:W3CDTF">2022-05-27T02:05:14Z</dcterms:modified>
  <cp:category/>
  <cp:version/>
  <cp:contentType/>
  <cp:contentStatus/>
</cp:coreProperties>
</file>