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530" windowWidth="14730" windowHeight="8565" activeTab="0"/>
  </bookViews>
  <sheets>
    <sheet name="表3" sheetId="1" r:id="rId1"/>
  </sheets>
  <definedNames>
    <definedName name="_xlnm.Print_Area" localSheetId="0">'表3'!$A$1:$L$31</definedName>
  </definedNames>
  <calcPr fullCalcOnLoad="1"/>
</workbook>
</file>

<file path=xl/sharedStrings.xml><?xml version="1.0" encoding="utf-8"?>
<sst xmlns="http://schemas.openxmlformats.org/spreadsheetml/2006/main" count="81" uniqueCount="62">
  <si>
    <t xml:space="preserve"> </t>
  </si>
  <si>
    <t xml:space="preserve">(1)脂  肪  率 </t>
  </si>
  <si>
    <t>3.399以下</t>
  </si>
  <si>
    <t>4.200以上</t>
  </si>
  <si>
    <t>合    計</t>
  </si>
  <si>
    <t>(2)タンパク質率</t>
  </si>
  <si>
    <t>2.699以下</t>
  </si>
  <si>
    <t>3.500以上</t>
  </si>
  <si>
    <t>(3)無脂固形分率</t>
  </si>
  <si>
    <t>8.199以下</t>
  </si>
  <si>
    <t>9.000以上</t>
  </si>
  <si>
    <t>(4)全固形分率</t>
  </si>
  <si>
    <t>(5)乳糖・灰分率</t>
  </si>
  <si>
    <t>5.099以下</t>
  </si>
  <si>
    <t>5.900以上</t>
  </si>
  <si>
    <t>11.999以下</t>
  </si>
  <si>
    <t xml:space="preserve"> </t>
  </si>
  <si>
    <t>13.600以上</t>
  </si>
  <si>
    <t xml:space="preserve">   ＊比率（％）は乳量比で示す。</t>
  </si>
  <si>
    <t>3.400～
3.499</t>
  </si>
  <si>
    <t>3.500～
3.599</t>
  </si>
  <si>
    <t>3.600～
3.699</t>
  </si>
  <si>
    <t>3.700～
3.799</t>
  </si>
  <si>
    <t>3.800～
3.899</t>
  </si>
  <si>
    <t>3.900～
3.999</t>
  </si>
  <si>
    <t>4.000～
4.099</t>
  </si>
  <si>
    <t>4.100～
4.199</t>
  </si>
  <si>
    <t>3.300～
3.399</t>
  </si>
  <si>
    <t>3.200～
3.299</t>
  </si>
  <si>
    <t>3.100～
3.199</t>
  </si>
  <si>
    <t>3.000～
3.099</t>
  </si>
  <si>
    <t>2.900～
2.999</t>
  </si>
  <si>
    <t>2.800～
2.899</t>
  </si>
  <si>
    <t>2.700～
2.799</t>
  </si>
  <si>
    <t>8.200～
8.299</t>
  </si>
  <si>
    <t>8.300～
8.399</t>
  </si>
  <si>
    <t>8.400～
8.499</t>
  </si>
  <si>
    <t>8.500～
8.599</t>
  </si>
  <si>
    <t>8.600～
8.699</t>
  </si>
  <si>
    <t>8.700～
8.799</t>
  </si>
  <si>
    <t>8.800～
8.899</t>
  </si>
  <si>
    <t>8.900～
8.999</t>
  </si>
  <si>
    <t>13.400～
13.599</t>
  </si>
  <si>
    <t>13.200～
13.399</t>
  </si>
  <si>
    <t>13.000～
13.199</t>
  </si>
  <si>
    <t>12.800～
12.999</t>
  </si>
  <si>
    <t>12.600～
12.799</t>
  </si>
  <si>
    <t>12.400～
12.599</t>
  </si>
  <si>
    <t>12.200～
12.399</t>
  </si>
  <si>
    <t>12.000～
12.199</t>
  </si>
  <si>
    <t>5.100～
5.199</t>
  </si>
  <si>
    <t>5.200～
5.299</t>
  </si>
  <si>
    <t>5.300～
5.399</t>
  </si>
  <si>
    <t>5.400～
5.499</t>
  </si>
  <si>
    <t>5.500～
5.599</t>
  </si>
  <si>
    <t>5.600～
5.699</t>
  </si>
  <si>
    <t>5.700～
5.799</t>
  </si>
  <si>
    <t>5.800～
5.899</t>
  </si>
  <si>
    <t>乳  量（ｔ）</t>
  </si>
  <si>
    <t>比  率 (％)＊</t>
  </si>
  <si>
    <t>試料数 (件)</t>
  </si>
  <si>
    <t>表３  合乳成分率の分布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</si>
</sst>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_ "/>
    <numFmt numFmtId="209" formatCode="0.00000000_ "/>
    <numFmt numFmtId="210" formatCode="0.0000000_ "/>
    <numFmt numFmtId="211" formatCode="0.000000_ "/>
    <numFmt numFmtId="212" formatCode="0.00000_ "/>
    <numFmt numFmtId="213" formatCode="0.0000_ "/>
  </numFmts>
  <fonts count="42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178" fontId="5" fillId="0" borderId="10" xfId="49" applyNumberFormat="1" applyFont="1" applyFill="1" applyBorder="1" applyAlignment="1">
      <alignment horizontal="center" vertical="center"/>
    </xf>
    <xf numFmtId="178" fontId="5" fillId="0" borderId="0" xfId="49" applyNumberFormat="1" applyFont="1" applyFill="1" applyAlignment="1">
      <alignment horizontal="center" vertical="center"/>
    </xf>
    <xf numFmtId="184" fontId="5" fillId="0" borderId="10" xfId="61" applyNumberFormat="1" applyFont="1" applyFill="1" applyBorder="1" applyAlignment="1">
      <alignment horizontal="center" vertical="center"/>
      <protection/>
    </xf>
    <xf numFmtId="184" fontId="5" fillId="0" borderId="0" xfId="61" applyNumberFormat="1" applyFont="1" applyFill="1" applyAlignment="1">
      <alignment horizontal="center" vertical="center"/>
      <protection/>
    </xf>
    <xf numFmtId="38" fontId="5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5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/>
      <protection/>
    </xf>
    <xf numFmtId="0" fontId="6" fillId="0" borderId="0" xfId="61" applyFont="1">
      <alignment/>
      <protection/>
    </xf>
    <xf numFmtId="0" fontId="6" fillId="0" borderId="0" xfId="61" applyFont="1" applyFill="1" applyAlignment="1">
      <alignment horizontal="left" vertical="center" indent="1"/>
      <protection/>
    </xf>
    <xf numFmtId="178" fontId="6" fillId="0" borderId="13" xfId="49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184" fontId="6" fillId="0" borderId="0" xfId="61" applyNumberFormat="1" applyFont="1" applyFill="1" applyAlignment="1">
      <alignment horizontal="center" vertical="center"/>
      <protection/>
    </xf>
    <xf numFmtId="0" fontId="6" fillId="0" borderId="12" xfId="61" applyFont="1" applyFill="1" applyBorder="1" applyAlignment="1">
      <alignment horizontal="left" vertical="center" indent="1"/>
      <protection/>
    </xf>
    <xf numFmtId="38" fontId="6" fillId="0" borderId="12" xfId="49" applyFont="1" applyFill="1" applyBorder="1" applyAlignment="1">
      <alignment horizontal="center" vertical="center"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7" fillId="0" borderId="0" xfId="61" applyFont="1" applyAlignment="1">
      <alignment vertical="center"/>
      <protection/>
    </xf>
    <xf numFmtId="0" fontId="6" fillId="0" borderId="16" xfId="61" applyFont="1" applyFill="1" applyBorder="1" applyAlignment="1">
      <alignment horizontal="left" vertical="center" indent="1"/>
      <protection/>
    </xf>
    <xf numFmtId="38" fontId="5" fillId="0" borderId="0" xfId="61" applyNumberFormat="1" applyFont="1" applyFill="1" applyAlignment="1">
      <alignment vertical="center"/>
      <protection/>
    </xf>
    <xf numFmtId="193" fontId="5" fillId="0" borderId="0" xfId="42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度数(表10､11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zoomScalePageLayoutView="0" workbookViewId="0" topLeftCell="A1">
      <selection activeCell="A17" sqref="A17"/>
    </sheetView>
  </sheetViews>
  <sheetFormatPr defaultColWidth="6.5" defaultRowHeight="14.25"/>
  <cols>
    <col min="1" max="1" width="11.59765625" style="12" customWidth="1"/>
    <col min="2" max="11" width="9.296875" style="9" customWidth="1"/>
    <col min="12" max="12" width="9.296875" style="12" customWidth="1"/>
    <col min="13" max="16384" width="6.5" style="9" customWidth="1"/>
  </cols>
  <sheetData>
    <row r="1" spans="1:12" s="1" customFormat="1" ht="31.5" customHeight="1">
      <c r="A1" s="25" t="s">
        <v>61</v>
      </c>
      <c r="L1" s="10"/>
    </row>
    <row r="2" spans="1:12" s="2" customFormat="1" ht="28.5" customHeight="1" thickBot="1">
      <c r="A2" s="11" t="s">
        <v>1</v>
      </c>
      <c r="L2" s="11"/>
    </row>
    <row r="3" spans="1:12" s="21" customFormat="1" ht="30" customHeight="1">
      <c r="A3" s="19"/>
      <c r="B3" s="20" t="s">
        <v>2</v>
      </c>
      <c r="C3" s="19" t="s">
        <v>19</v>
      </c>
      <c r="D3" s="19" t="s">
        <v>20</v>
      </c>
      <c r="E3" s="19" t="s">
        <v>21</v>
      </c>
      <c r="F3" s="19" t="s">
        <v>22</v>
      </c>
      <c r="G3" s="19" t="s">
        <v>23</v>
      </c>
      <c r="H3" s="19" t="s">
        <v>24</v>
      </c>
      <c r="I3" s="19" t="s">
        <v>25</v>
      </c>
      <c r="J3" s="19" t="s">
        <v>26</v>
      </c>
      <c r="K3" s="19" t="s">
        <v>3</v>
      </c>
      <c r="L3" s="19" t="s">
        <v>4</v>
      </c>
    </row>
    <row r="4" spans="1:12" s="15" customFormat="1" ht="28.5" customHeight="1">
      <c r="A4" s="13" t="s">
        <v>58</v>
      </c>
      <c r="B4" s="3">
        <v>717.8</v>
      </c>
      <c r="C4" s="4">
        <v>1495.5</v>
      </c>
      <c r="D4" s="4">
        <v>6300.5</v>
      </c>
      <c r="E4" s="4">
        <v>28114.3</v>
      </c>
      <c r="F4" s="4">
        <v>96294.6</v>
      </c>
      <c r="G4" s="4">
        <v>193588.1</v>
      </c>
      <c r="H4" s="4">
        <v>237187.5</v>
      </c>
      <c r="I4" s="4">
        <v>234492.4</v>
      </c>
      <c r="J4" s="4">
        <v>124134.7</v>
      </c>
      <c r="K4" s="4">
        <v>47927.3</v>
      </c>
      <c r="L4" s="14">
        <v>970252.8</v>
      </c>
    </row>
    <row r="5" spans="1:12" s="15" customFormat="1" ht="28.5" customHeight="1">
      <c r="A5" s="13" t="s">
        <v>59</v>
      </c>
      <c r="B5" s="5">
        <v>0.1</v>
      </c>
      <c r="C5" s="6">
        <v>0.2</v>
      </c>
      <c r="D5" s="6">
        <v>0.6</v>
      </c>
      <c r="E5" s="6">
        <v>2.9</v>
      </c>
      <c r="F5" s="6">
        <v>9.9</v>
      </c>
      <c r="G5" s="6">
        <v>20</v>
      </c>
      <c r="H5" s="6">
        <v>24.4</v>
      </c>
      <c r="I5" s="6">
        <v>24.2</v>
      </c>
      <c r="J5" s="6">
        <v>12.8</v>
      </c>
      <c r="K5" s="6">
        <v>4.9</v>
      </c>
      <c r="L5" s="16">
        <v>100</v>
      </c>
    </row>
    <row r="6" spans="1:12" s="15" customFormat="1" ht="28.5" customHeight="1" thickBot="1">
      <c r="A6" s="17" t="s">
        <v>60</v>
      </c>
      <c r="B6" s="7">
        <v>83</v>
      </c>
      <c r="C6" s="8">
        <v>150</v>
      </c>
      <c r="D6" s="8">
        <v>610</v>
      </c>
      <c r="E6" s="8">
        <v>2523</v>
      </c>
      <c r="F6" s="8">
        <v>8223</v>
      </c>
      <c r="G6" s="8">
        <v>15993</v>
      </c>
      <c r="H6" s="8">
        <v>19882</v>
      </c>
      <c r="I6" s="8">
        <v>19435</v>
      </c>
      <c r="J6" s="8">
        <v>10906</v>
      </c>
      <c r="K6" s="8">
        <v>4827</v>
      </c>
      <c r="L6" s="18">
        <f>SUM(B6:K6)</f>
        <v>82632</v>
      </c>
    </row>
    <row r="7" spans="1:12" s="23" customFormat="1" ht="28.5" customHeight="1" thickBot="1">
      <c r="A7" s="22" t="s">
        <v>5</v>
      </c>
      <c r="L7" s="24"/>
    </row>
    <row r="8" spans="1:12" s="21" customFormat="1" ht="30" customHeight="1">
      <c r="A8" s="19"/>
      <c r="B8" s="20" t="s">
        <v>6</v>
      </c>
      <c r="C8" s="19" t="s">
        <v>33</v>
      </c>
      <c r="D8" s="19" t="s">
        <v>32</v>
      </c>
      <c r="E8" s="19" t="s">
        <v>31</v>
      </c>
      <c r="F8" s="19" t="s">
        <v>30</v>
      </c>
      <c r="G8" s="19" t="s">
        <v>29</v>
      </c>
      <c r="H8" s="19" t="s">
        <v>28</v>
      </c>
      <c r="I8" s="19" t="s">
        <v>27</v>
      </c>
      <c r="J8" s="19" t="s">
        <v>19</v>
      </c>
      <c r="K8" s="19" t="s">
        <v>7</v>
      </c>
      <c r="L8" s="19" t="s">
        <v>4</v>
      </c>
    </row>
    <row r="9" spans="1:12" s="15" customFormat="1" ht="28.5" customHeight="1">
      <c r="A9" s="13" t="s">
        <v>58</v>
      </c>
      <c r="B9" s="3">
        <v>0</v>
      </c>
      <c r="C9" s="4">
        <v>0</v>
      </c>
      <c r="D9" s="4">
        <v>0</v>
      </c>
      <c r="E9" s="4">
        <v>16.3</v>
      </c>
      <c r="F9" s="4">
        <v>3263.4</v>
      </c>
      <c r="G9" s="4">
        <v>54811.7</v>
      </c>
      <c r="H9" s="4">
        <v>291236.7</v>
      </c>
      <c r="I9" s="4">
        <v>427987.5</v>
      </c>
      <c r="J9" s="4">
        <v>172205.7</v>
      </c>
      <c r="K9" s="4">
        <v>20731.4</v>
      </c>
      <c r="L9" s="14">
        <v>970252.8</v>
      </c>
    </row>
    <row r="10" spans="1:12" s="15" customFormat="1" ht="28.5" customHeight="1">
      <c r="A10" s="26" t="s">
        <v>59</v>
      </c>
      <c r="B10" s="6">
        <v>0</v>
      </c>
      <c r="C10" s="6">
        <v>0</v>
      </c>
      <c r="D10" s="6">
        <v>0.00500249603708517</v>
      </c>
      <c r="E10" s="6">
        <v>0</v>
      </c>
      <c r="F10" s="6">
        <v>0.3</v>
      </c>
      <c r="G10" s="6">
        <v>5.6</v>
      </c>
      <c r="H10" s="6">
        <v>30</v>
      </c>
      <c r="I10" s="6">
        <v>44.1</v>
      </c>
      <c r="J10" s="6">
        <v>17.7</v>
      </c>
      <c r="K10" s="6">
        <v>2.1</v>
      </c>
      <c r="L10" s="16">
        <v>100</v>
      </c>
    </row>
    <row r="11" spans="1:13" s="15" customFormat="1" ht="28.5" customHeight="1" thickBot="1">
      <c r="A11" s="17" t="s">
        <v>60</v>
      </c>
      <c r="B11" s="7">
        <v>0</v>
      </c>
      <c r="C11" s="8">
        <v>0</v>
      </c>
      <c r="D11" s="8">
        <v>0</v>
      </c>
      <c r="E11" s="8">
        <v>9</v>
      </c>
      <c r="F11" s="8">
        <v>351</v>
      </c>
      <c r="G11" s="8">
        <v>4932</v>
      </c>
      <c r="H11" s="8">
        <v>24062</v>
      </c>
      <c r="I11" s="8">
        <v>35182</v>
      </c>
      <c r="J11" s="8">
        <v>15604</v>
      </c>
      <c r="K11" s="8">
        <v>2492</v>
      </c>
      <c r="L11" s="18">
        <f>SUM(B11:K11)</f>
        <v>82632</v>
      </c>
      <c r="M11" s="27"/>
    </row>
    <row r="12" spans="1:12" s="23" customFormat="1" ht="28.5" customHeight="1" thickBot="1">
      <c r="A12" s="22" t="s">
        <v>8</v>
      </c>
      <c r="L12" s="24"/>
    </row>
    <row r="13" spans="1:12" s="21" customFormat="1" ht="30" customHeight="1">
      <c r="A13" s="19"/>
      <c r="B13" s="20" t="s">
        <v>9</v>
      </c>
      <c r="C13" s="19" t="s">
        <v>34</v>
      </c>
      <c r="D13" s="19" t="s">
        <v>35</v>
      </c>
      <c r="E13" s="19" t="s">
        <v>36</v>
      </c>
      <c r="F13" s="19" t="s">
        <v>37</v>
      </c>
      <c r="G13" s="19" t="s">
        <v>38</v>
      </c>
      <c r="H13" s="19" t="s">
        <v>39</v>
      </c>
      <c r="I13" s="19" t="s">
        <v>40</v>
      </c>
      <c r="J13" s="19" t="s">
        <v>41</v>
      </c>
      <c r="K13" s="19" t="s">
        <v>10</v>
      </c>
      <c r="L13" s="19" t="s">
        <v>4</v>
      </c>
    </row>
    <row r="14" spans="1:13" s="15" customFormat="1" ht="28.5" customHeight="1">
      <c r="A14" s="13" t="s">
        <v>58</v>
      </c>
      <c r="B14" s="3">
        <v>0.8</v>
      </c>
      <c r="C14" s="4">
        <v>0.6</v>
      </c>
      <c r="D14" s="4">
        <v>47.7</v>
      </c>
      <c r="E14" s="4">
        <v>2044</v>
      </c>
      <c r="F14" s="4">
        <v>22071.9</v>
      </c>
      <c r="G14" s="4">
        <v>137760.1</v>
      </c>
      <c r="H14" s="4">
        <v>358164.8</v>
      </c>
      <c r="I14" s="4">
        <v>337934.7</v>
      </c>
      <c r="J14" s="4">
        <v>99448.9</v>
      </c>
      <c r="K14" s="4">
        <v>12779.4</v>
      </c>
      <c r="L14" s="14">
        <v>970252.8</v>
      </c>
      <c r="M14" s="15" t="s">
        <v>0</v>
      </c>
    </row>
    <row r="15" spans="1:12" s="15" customFormat="1" ht="28.5" customHeight="1">
      <c r="A15" s="13" t="s">
        <v>59</v>
      </c>
      <c r="B15" s="5">
        <v>0</v>
      </c>
      <c r="C15" s="6">
        <v>0</v>
      </c>
      <c r="D15" s="6">
        <v>0</v>
      </c>
      <c r="E15" s="6">
        <v>0.2</v>
      </c>
      <c r="F15" s="6">
        <v>2.3</v>
      </c>
      <c r="G15" s="6">
        <v>14.2</v>
      </c>
      <c r="H15" s="6">
        <v>36.9</v>
      </c>
      <c r="I15" s="6">
        <v>34.8</v>
      </c>
      <c r="J15" s="6">
        <v>10.2</v>
      </c>
      <c r="K15" s="6">
        <v>1.3</v>
      </c>
      <c r="L15" s="16">
        <v>100</v>
      </c>
    </row>
    <row r="16" spans="1:13" s="15" customFormat="1" ht="28.5" customHeight="1" thickBot="1">
      <c r="A16" s="17" t="s">
        <v>60</v>
      </c>
      <c r="B16" s="7">
        <v>4</v>
      </c>
      <c r="C16" s="8">
        <v>5</v>
      </c>
      <c r="D16" s="8">
        <v>24</v>
      </c>
      <c r="E16" s="8">
        <v>294</v>
      </c>
      <c r="F16" s="8">
        <v>2206</v>
      </c>
      <c r="G16" s="8">
        <v>12049</v>
      </c>
      <c r="H16" s="8">
        <v>29243</v>
      </c>
      <c r="I16" s="8">
        <v>27942</v>
      </c>
      <c r="J16" s="8">
        <v>9379</v>
      </c>
      <c r="K16" s="8">
        <v>1486</v>
      </c>
      <c r="L16" s="18">
        <f>SUM(B16:K16)</f>
        <v>82632</v>
      </c>
      <c r="M16" s="15" t="s">
        <v>0</v>
      </c>
    </row>
    <row r="17" spans="1:12" s="23" customFormat="1" ht="28.5" customHeight="1" thickBot="1">
      <c r="A17" s="22" t="s">
        <v>11</v>
      </c>
      <c r="L17" s="24"/>
    </row>
    <row r="18" spans="1:12" s="21" customFormat="1" ht="30" customHeight="1">
      <c r="A18" s="19"/>
      <c r="B18" s="20" t="s">
        <v>15</v>
      </c>
      <c r="C18" s="19" t="s">
        <v>49</v>
      </c>
      <c r="D18" s="19" t="s">
        <v>48</v>
      </c>
      <c r="E18" s="19" t="s">
        <v>47</v>
      </c>
      <c r="F18" s="19" t="s">
        <v>46</v>
      </c>
      <c r="G18" s="19" t="s">
        <v>45</v>
      </c>
      <c r="H18" s="19" t="s">
        <v>44</v>
      </c>
      <c r="I18" s="19" t="s">
        <v>43</v>
      </c>
      <c r="J18" s="19" t="s">
        <v>42</v>
      </c>
      <c r="K18" s="19" t="s">
        <v>17</v>
      </c>
      <c r="L18" s="19" t="s">
        <v>4</v>
      </c>
    </row>
    <row r="19" spans="1:12" s="15" customFormat="1" ht="28.5" customHeight="1">
      <c r="A19" s="13" t="s">
        <v>58</v>
      </c>
      <c r="B19" s="3">
        <v>231.6</v>
      </c>
      <c r="C19" s="4">
        <v>3604.9</v>
      </c>
      <c r="D19" s="4">
        <v>39829</v>
      </c>
      <c r="E19" s="4">
        <v>197347.1</v>
      </c>
      <c r="F19" s="4">
        <v>313107.8</v>
      </c>
      <c r="G19" s="4">
        <v>310831.1</v>
      </c>
      <c r="H19" s="4">
        <v>90562.3</v>
      </c>
      <c r="I19" s="4">
        <v>13535.8</v>
      </c>
      <c r="J19" s="4">
        <v>1129.9</v>
      </c>
      <c r="K19" s="4">
        <v>73.2</v>
      </c>
      <c r="L19" s="14">
        <v>970252.8</v>
      </c>
    </row>
    <row r="20" spans="1:12" s="15" customFormat="1" ht="28.5" customHeight="1">
      <c r="A20" s="13" t="s">
        <v>59</v>
      </c>
      <c r="B20" s="5">
        <v>0</v>
      </c>
      <c r="C20" s="6">
        <v>0.4</v>
      </c>
      <c r="D20" s="6">
        <v>4.1</v>
      </c>
      <c r="E20" s="6">
        <v>20.3</v>
      </c>
      <c r="F20" s="6">
        <v>32.3</v>
      </c>
      <c r="G20" s="6">
        <v>32</v>
      </c>
      <c r="H20" s="6">
        <v>9.3</v>
      </c>
      <c r="I20" s="6">
        <v>1.4</v>
      </c>
      <c r="J20" s="6">
        <v>0.1</v>
      </c>
      <c r="K20" s="28">
        <v>0</v>
      </c>
      <c r="L20" s="16">
        <v>100</v>
      </c>
    </row>
    <row r="21" spans="1:12" s="15" customFormat="1" ht="28.5" customHeight="1" thickBot="1">
      <c r="A21" s="17" t="s">
        <v>60</v>
      </c>
      <c r="B21" s="7">
        <v>41</v>
      </c>
      <c r="C21" s="8">
        <v>411</v>
      </c>
      <c r="D21" s="8">
        <v>3686</v>
      </c>
      <c r="E21" s="8">
        <v>16509</v>
      </c>
      <c r="F21" s="8">
        <v>26179</v>
      </c>
      <c r="G21" s="8">
        <v>25643</v>
      </c>
      <c r="H21" s="8">
        <v>8470</v>
      </c>
      <c r="I21" s="8">
        <v>1428</v>
      </c>
      <c r="J21" s="8">
        <v>184</v>
      </c>
      <c r="K21" s="8">
        <v>81</v>
      </c>
      <c r="L21" s="18">
        <f>SUM(B21:K21)</f>
        <v>82632</v>
      </c>
    </row>
    <row r="22" spans="1:12" s="23" customFormat="1" ht="28.5" customHeight="1" thickBot="1">
      <c r="A22" s="22" t="s">
        <v>12</v>
      </c>
      <c r="L22" s="24"/>
    </row>
    <row r="23" spans="1:12" s="21" customFormat="1" ht="30" customHeight="1">
      <c r="A23" s="19"/>
      <c r="B23" s="20" t="s">
        <v>13</v>
      </c>
      <c r="C23" s="19" t="s">
        <v>50</v>
      </c>
      <c r="D23" s="19" t="s">
        <v>51</v>
      </c>
      <c r="E23" s="19" t="s">
        <v>52</v>
      </c>
      <c r="F23" s="19" t="s">
        <v>53</v>
      </c>
      <c r="G23" s="19" t="s">
        <v>54</v>
      </c>
      <c r="H23" s="19" t="s">
        <v>55</v>
      </c>
      <c r="I23" s="19" t="s">
        <v>56</v>
      </c>
      <c r="J23" s="19" t="s">
        <v>57</v>
      </c>
      <c r="K23" s="19" t="s">
        <v>14</v>
      </c>
      <c r="L23" s="19" t="s">
        <v>4</v>
      </c>
    </row>
    <row r="24" spans="1:12" s="15" customFormat="1" ht="28.5" customHeight="1">
      <c r="A24" s="13" t="s">
        <v>58</v>
      </c>
      <c r="B24" s="3">
        <v>1.1</v>
      </c>
      <c r="C24" s="4">
        <v>34.6</v>
      </c>
      <c r="D24" s="4">
        <v>1079.5</v>
      </c>
      <c r="E24" s="4">
        <v>89101.6</v>
      </c>
      <c r="F24" s="4">
        <v>673479.7</v>
      </c>
      <c r="G24" s="4">
        <v>205439.4</v>
      </c>
      <c r="H24" s="4">
        <v>1116.8</v>
      </c>
      <c r="I24" s="4">
        <v>0.4</v>
      </c>
      <c r="J24" s="4">
        <v>0</v>
      </c>
      <c r="K24" s="4">
        <v>0</v>
      </c>
      <c r="L24" s="14">
        <v>970252.8</v>
      </c>
    </row>
    <row r="25" spans="1:12" s="15" customFormat="1" ht="28.5" customHeight="1">
      <c r="A25" s="26" t="s">
        <v>59</v>
      </c>
      <c r="B25" s="6">
        <v>0</v>
      </c>
      <c r="C25" s="6">
        <v>0</v>
      </c>
      <c r="D25" s="6">
        <v>0.1</v>
      </c>
      <c r="E25" s="6">
        <v>9.2</v>
      </c>
      <c r="F25" s="6">
        <v>69.4</v>
      </c>
      <c r="G25" s="6">
        <v>21.2</v>
      </c>
      <c r="H25" s="6">
        <v>0.1</v>
      </c>
      <c r="I25" s="6">
        <v>0</v>
      </c>
      <c r="J25" s="6">
        <v>0</v>
      </c>
      <c r="K25" s="6">
        <v>0</v>
      </c>
      <c r="L25" s="16">
        <v>100</v>
      </c>
    </row>
    <row r="26" spans="1:12" s="15" customFormat="1" ht="28.5" customHeight="1" thickBot="1">
      <c r="A26" s="17" t="s">
        <v>60</v>
      </c>
      <c r="B26" s="7">
        <v>12</v>
      </c>
      <c r="C26" s="8">
        <v>31</v>
      </c>
      <c r="D26" s="8">
        <v>277</v>
      </c>
      <c r="E26" s="8">
        <v>8864</v>
      </c>
      <c r="F26" s="8">
        <v>55821</v>
      </c>
      <c r="G26" s="8">
        <v>17477</v>
      </c>
      <c r="H26" s="8">
        <v>149</v>
      </c>
      <c r="I26" s="8">
        <v>1</v>
      </c>
      <c r="J26" s="8">
        <v>0</v>
      </c>
      <c r="K26" s="8">
        <v>0</v>
      </c>
      <c r="L26" s="18">
        <f>SUM(B26:K26)</f>
        <v>82632</v>
      </c>
    </row>
    <row r="28" ht="13.5">
      <c r="A28" s="9" t="s">
        <v>18</v>
      </c>
    </row>
    <row r="29" spans="11:12" ht="13.5">
      <c r="K29" s="9" t="s">
        <v>16</v>
      </c>
      <c r="L29" s="12" t="s">
        <v>16</v>
      </c>
    </row>
  </sheetData>
  <sheetProtection/>
  <printOptions/>
  <pageMargins left="0.66" right="0.03937007874015748" top="0.2755905511811024" bottom="0.11811023622047245" header="0.1968503937007874" footer="0.15748031496062992"/>
  <pageSetup horizontalDpi="600" verticalDpi="600" orientation="landscape" paperSize="9" scale="8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Osamu K</cp:lastModifiedBy>
  <cp:lastPrinted>2018-12-18T02:43:22Z</cp:lastPrinted>
  <dcterms:created xsi:type="dcterms:W3CDTF">1999-07-04T23:53:33Z</dcterms:created>
  <dcterms:modified xsi:type="dcterms:W3CDTF">2018-12-18T02:43:32Z</dcterms:modified>
  <cp:category/>
  <cp:version/>
  <cp:contentType/>
  <cp:contentStatus/>
</cp:coreProperties>
</file>