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表3" sheetId="1" r:id="rId1"/>
  </sheets>
  <definedNames>
    <definedName name="_xlnm.Print_Area" localSheetId="0">'表3'!$A$1:$L$31</definedName>
  </definedNames>
  <calcPr fullCalcOnLoad="1"/>
</workbook>
</file>

<file path=xl/sharedStrings.xml><?xml version="1.0" encoding="utf-8"?>
<sst xmlns="http://schemas.openxmlformats.org/spreadsheetml/2006/main" count="81" uniqueCount="62">
  <si>
    <t xml:space="preserve"> </t>
  </si>
  <si>
    <t xml:space="preserve">(1)脂  肪  率 </t>
  </si>
  <si>
    <t>3.399以下</t>
  </si>
  <si>
    <t>4.200以上</t>
  </si>
  <si>
    <t>合    計</t>
  </si>
  <si>
    <t>(2)タンパク質率</t>
  </si>
  <si>
    <t>2.699以下</t>
  </si>
  <si>
    <t>3.500以上</t>
  </si>
  <si>
    <t>(3)無脂固形分率</t>
  </si>
  <si>
    <t>8.199以下</t>
  </si>
  <si>
    <t>9.000以上</t>
  </si>
  <si>
    <t>(4)全固形分率</t>
  </si>
  <si>
    <t>(5)乳糖・灰分率</t>
  </si>
  <si>
    <t>5.099以下</t>
  </si>
  <si>
    <t>5.900以上</t>
  </si>
  <si>
    <t>11.999以下</t>
  </si>
  <si>
    <t xml:space="preserve"> </t>
  </si>
  <si>
    <t>13.600以上</t>
  </si>
  <si>
    <t xml:space="preserve">   ＊比率（％）は乳量比で示す。</t>
  </si>
  <si>
    <t>3.400～
3.499</t>
  </si>
  <si>
    <t>3.500～
3.599</t>
  </si>
  <si>
    <t>3.600～
3.699</t>
  </si>
  <si>
    <t>3.700～
3.799</t>
  </si>
  <si>
    <t>3.800～
3.899</t>
  </si>
  <si>
    <t>3.900～
3.999</t>
  </si>
  <si>
    <t>4.000～
4.099</t>
  </si>
  <si>
    <t>4.100～
4.199</t>
  </si>
  <si>
    <t>3.300～
3.399</t>
  </si>
  <si>
    <t>3.200～
3.299</t>
  </si>
  <si>
    <t>3.100～
3.199</t>
  </si>
  <si>
    <t>3.000～
3.099</t>
  </si>
  <si>
    <t>2.900～
2.999</t>
  </si>
  <si>
    <t>2.800～
2.899</t>
  </si>
  <si>
    <t>2.700～
2.799</t>
  </si>
  <si>
    <t>8.200～
8.299</t>
  </si>
  <si>
    <t>8.300～
8.399</t>
  </si>
  <si>
    <t>8.400～
8.499</t>
  </si>
  <si>
    <t>8.500～
8.599</t>
  </si>
  <si>
    <t>8.600～
8.699</t>
  </si>
  <si>
    <t>8.700～
8.799</t>
  </si>
  <si>
    <t>8.800～
8.899</t>
  </si>
  <si>
    <t>8.900～
8.999</t>
  </si>
  <si>
    <t>13.400～
13.599</t>
  </si>
  <si>
    <t>13.200～
13.399</t>
  </si>
  <si>
    <t>13.000～
13.199</t>
  </si>
  <si>
    <t>12.800～
12.999</t>
  </si>
  <si>
    <t>12.600～
12.799</t>
  </si>
  <si>
    <t>12.400～
12.599</t>
  </si>
  <si>
    <t>12.200～
12.399</t>
  </si>
  <si>
    <t>12.000～
12.199</t>
  </si>
  <si>
    <t>5.100～
5.199</t>
  </si>
  <si>
    <t>5.200～
5.299</t>
  </si>
  <si>
    <t>5.300～
5.399</t>
  </si>
  <si>
    <t>5.400～
5.499</t>
  </si>
  <si>
    <t>5.500～
5.599</t>
  </si>
  <si>
    <t>5.600～
5.699</t>
  </si>
  <si>
    <t>5.700～
5.799</t>
  </si>
  <si>
    <t>5.800～
5.899</t>
  </si>
  <si>
    <t>乳  量（ｔ）</t>
  </si>
  <si>
    <t>比  率 (％)＊</t>
  </si>
  <si>
    <t>試料数 (件)</t>
  </si>
  <si>
    <t>表３  合乳成分率の分布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</si>
</sst>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0.00_ "/>
    <numFmt numFmtId="209" formatCode="0.00000000_ "/>
    <numFmt numFmtId="210" formatCode="0.0000000_ "/>
    <numFmt numFmtId="211" formatCode="0.000000_ "/>
    <numFmt numFmtId="212" formatCode="0.00000_ "/>
    <numFmt numFmtId="213" formatCode="0.0000_ 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  <numFmt numFmtId="217" formatCode="#,##0.0000000000000000_ ;[Red]\-#,##0.0000000000000000\ "/>
    <numFmt numFmtId="218" formatCode="#,##0.00_ ;[Red]\-#,##0.00\ "/>
  </numFmts>
  <fonts count="42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8" fontId="5" fillId="0" borderId="10" xfId="49" applyNumberFormat="1" applyFont="1" applyFill="1" applyBorder="1" applyAlignment="1">
      <alignment horizontal="center" vertical="center"/>
    </xf>
    <xf numFmtId="178" fontId="5" fillId="0" borderId="0" xfId="49" applyNumberFormat="1" applyFont="1" applyFill="1" applyAlignment="1">
      <alignment horizontal="center" vertical="center"/>
    </xf>
    <xf numFmtId="184" fontId="5" fillId="0" borderId="10" xfId="61" applyNumberFormat="1" applyFont="1" applyFill="1" applyBorder="1" applyAlignment="1">
      <alignment horizontal="center" vertical="center"/>
      <protection/>
    </xf>
    <xf numFmtId="184" fontId="5" fillId="0" borderId="0" xfId="61" applyNumberFormat="1" applyFont="1" applyFill="1" applyAlignment="1">
      <alignment horizontal="center" vertical="center"/>
      <protection/>
    </xf>
    <xf numFmtId="38" fontId="5" fillId="0" borderId="11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0" fontId="6" fillId="0" borderId="0" xfId="61" applyFont="1" applyFill="1" applyAlignment="1">
      <alignment horizontal="left" vertical="center" indent="1"/>
      <protection/>
    </xf>
    <xf numFmtId="178" fontId="6" fillId="0" borderId="13" xfId="49" applyNumberFormat="1" applyFont="1" applyFill="1" applyBorder="1" applyAlignment="1">
      <alignment horizontal="center" vertical="center"/>
    </xf>
    <xf numFmtId="0" fontId="5" fillId="0" borderId="0" xfId="61" applyFont="1" applyFill="1" applyAlignment="1">
      <alignment vertical="center"/>
      <protection/>
    </xf>
    <xf numFmtId="184" fontId="6" fillId="0" borderId="0" xfId="61" applyNumberFormat="1" applyFont="1" applyFill="1" applyAlignment="1">
      <alignment horizontal="center" vertical="center"/>
      <protection/>
    </xf>
    <xf numFmtId="0" fontId="6" fillId="0" borderId="12" xfId="61" applyFont="1" applyFill="1" applyBorder="1" applyAlignment="1">
      <alignment horizontal="left" vertical="center" indent="1"/>
      <protection/>
    </xf>
    <xf numFmtId="38" fontId="6" fillId="0" borderId="12" xfId="49" applyFont="1" applyFill="1" applyBorder="1" applyAlignment="1">
      <alignment horizontal="center" vertical="center"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center" vertical="center" wrapText="1"/>
      <protection/>
    </xf>
    <xf numFmtId="0" fontId="6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177" fontId="6" fillId="0" borderId="0" xfId="61" applyNumberFormat="1" applyFont="1" applyFill="1" applyAlignment="1">
      <alignment horizontal="center" vertical="center" wrapText="1"/>
      <protection/>
    </xf>
    <xf numFmtId="207" fontId="5" fillId="0" borderId="0" xfId="61" applyNumberFormat="1" applyFont="1" applyFill="1" applyAlignment="1">
      <alignment vertical="center"/>
      <protection/>
    </xf>
    <xf numFmtId="0" fontId="6" fillId="0" borderId="16" xfId="61" applyFont="1" applyFill="1" applyBorder="1" applyAlignment="1">
      <alignment horizontal="left" vertical="center" indent="1"/>
      <protection/>
    </xf>
    <xf numFmtId="38" fontId="5" fillId="0" borderId="0" xfId="61" applyNumberFormat="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193" fontId="5" fillId="0" borderId="0" xfId="42" applyNumberFormat="1" applyFont="1" applyFill="1" applyAlignment="1">
      <alignment horizontal="center" vertical="center"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度数(表10､11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9"/>
  <sheetViews>
    <sheetView tabSelected="1" zoomScale="90" zoomScaleNormal="90" zoomScalePageLayoutView="0" workbookViewId="0" topLeftCell="A1">
      <selection activeCell="A1" sqref="A1"/>
    </sheetView>
  </sheetViews>
  <sheetFormatPr defaultColWidth="6.5" defaultRowHeight="14.25"/>
  <cols>
    <col min="1" max="1" width="11.59765625" style="27" customWidth="1"/>
    <col min="2" max="11" width="9.296875" style="26" customWidth="1"/>
    <col min="12" max="12" width="9.296875" style="27" customWidth="1"/>
    <col min="13" max="13" width="6.5" style="26" customWidth="1"/>
    <col min="14" max="16" width="6.59765625" style="26" bestFit="1" customWidth="1"/>
    <col min="17" max="18" width="6.8984375" style="26" bestFit="1" customWidth="1"/>
    <col min="19" max="22" width="7.59765625" style="26" bestFit="1" customWidth="1"/>
    <col min="23" max="23" width="6.8984375" style="26" bestFit="1" customWidth="1"/>
    <col min="24" max="24" width="8.3984375" style="26" bestFit="1" customWidth="1"/>
    <col min="25" max="25" width="15.3984375" style="26" bestFit="1" customWidth="1"/>
    <col min="26" max="16384" width="6.5" style="26" customWidth="1"/>
  </cols>
  <sheetData>
    <row r="1" spans="1:12" s="9" customFormat="1" ht="31.5" customHeight="1">
      <c r="A1" s="23" t="s">
        <v>61</v>
      </c>
      <c r="L1" s="24"/>
    </row>
    <row r="2" spans="1:12" s="17" customFormat="1" ht="28.5" customHeight="1" thickBot="1">
      <c r="A2" s="18" t="s">
        <v>1</v>
      </c>
      <c r="L2" s="18"/>
    </row>
    <row r="3" spans="1:12" s="15" customFormat="1" ht="30" customHeight="1">
      <c r="A3" s="13"/>
      <c r="B3" s="14" t="s">
        <v>2</v>
      </c>
      <c r="C3" s="13" t="s">
        <v>19</v>
      </c>
      <c r="D3" s="13" t="s">
        <v>20</v>
      </c>
      <c r="E3" s="13" t="s">
        <v>21</v>
      </c>
      <c r="F3" s="13" t="s">
        <v>22</v>
      </c>
      <c r="G3" s="13" t="s">
        <v>23</v>
      </c>
      <c r="H3" s="13" t="s">
        <v>24</v>
      </c>
      <c r="I3" s="13" t="s">
        <v>25</v>
      </c>
      <c r="J3" s="13" t="s">
        <v>26</v>
      </c>
      <c r="K3" s="13" t="s">
        <v>3</v>
      </c>
      <c r="L3" s="13" t="s">
        <v>4</v>
      </c>
    </row>
    <row r="4" spans="1:39" s="9" customFormat="1" ht="28.5" customHeight="1">
      <c r="A4" s="7" t="s">
        <v>58</v>
      </c>
      <c r="B4" s="1">
        <v>1567.6</v>
      </c>
      <c r="C4" s="2">
        <v>3517.4</v>
      </c>
      <c r="D4" s="2">
        <v>8024.6</v>
      </c>
      <c r="E4" s="2">
        <v>25422.4</v>
      </c>
      <c r="F4" s="2">
        <v>82580.6</v>
      </c>
      <c r="G4" s="2">
        <v>200923.1</v>
      </c>
      <c r="H4" s="2">
        <v>235100.2</v>
      </c>
      <c r="I4" s="2">
        <v>234300.4</v>
      </c>
      <c r="J4" s="2">
        <v>158900.9</v>
      </c>
      <c r="K4" s="2">
        <v>75091</v>
      </c>
      <c r="L4" s="8">
        <v>1025428.2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9" customFormat="1" ht="28.5" customHeight="1">
      <c r="A5" s="7" t="s">
        <v>59</v>
      </c>
      <c r="B5" s="3">
        <v>0.2</v>
      </c>
      <c r="C5" s="4">
        <v>0.3</v>
      </c>
      <c r="D5" s="4">
        <v>0.8</v>
      </c>
      <c r="E5" s="4">
        <v>2.5</v>
      </c>
      <c r="F5" s="4">
        <v>8.1</v>
      </c>
      <c r="G5" s="4">
        <v>19.6</v>
      </c>
      <c r="H5" s="4">
        <v>22.9</v>
      </c>
      <c r="I5" s="4">
        <v>22.8</v>
      </c>
      <c r="J5" s="4">
        <v>15.5</v>
      </c>
      <c r="K5" s="4">
        <v>7.3</v>
      </c>
      <c r="L5" s="10">
        <v>100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9" customFormat="1" ht="28.5" customHeight="1" thickBot="1">
      <c r="A6" s="11" t="s">
        <v>60</v>
      </c>
      <c r="B6" s="5">
        <v>135</v>
      </c>
      <c r="C6" s="6">
        <v>307</v>
      </c>
      <c r="D6" s="6">
        <v>743</v>
      </c>
      <c r="E6" s="6">
        <v>2360</v>
      </c>
      <c r="F6" s="6">
        <v>7162</v>
      </c>
      <c r="G6" s="6">
        <v>16136</v>
      </c>
      <c r="H6" s="6">
        <v>19300</v>
      </c>
      <c r="I6" s="6">
        <v>19234</v>
      </c>
      <c r="J6" s="6">
        <v>13187</v>
      </c>
      <c r="K6" s="6">
        <v>7371</v>
      </c>
      <c r="L6" s="12">
        <f>SUM(B6:K6)</f>
        <v>85935</v>
      </c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12" s="17" customFormat="1" ht="28.5" customHeight="1" thickBot="1">
      <c r="A7" s="16" t="s">
        <v>5</v>
      </c>
      <c r="L7" s="18"/>
    </row>
    <row r="8" spans="1:12" s="15" customFormat="1" ht="30" customHeight="1">
      <c r="A8" s="13"/>
      <c r="B8" s="14" t="s">
        <v>6</v>
      </c>
      <c r="C8" s="13" t="s">
        <v>33</v>
      </c>
      <c r="D8" s="13" t="s">
        <v>32</v>
      </c>
      <c r="E8" s="13" t="s">
        <v>31</v>
      </c>
      <c r="F8" s="13" t="s">
        <v>30</v>
      </c>
      <c r="G8" s="13" t="s">
        <v>29</v>
      </c>
      <c r="H8" s="13" t="s">
        <v>28</v>
      </c>
      <c r="I8" s="13" t="s">
        <v>27</v>
      </c>
      <c r="J8" s="13" t="s">
        <v>19</v>
      </c>
      <c r="K8" s="13" t="s">
        <v>7</v>
      </c>
      <c r="L8" s="13" t="s">
        <v>4</v>
      </c>
    </row>
    <row r="9" spans="1:12" s="9" customFormat="1" ht="28.5" customHeight="1">
      <c r="A9" s="7" t="s">
        <v>58</v>
      </c>
      <c r="B9" s="1">
        <v>0.04</v>
      </c>
      <c r="C9" s="2">
        <v>0.02</v>
      </c>
      <c r="D9" s="2">
        <v>12.94</v>
      </c>
      <c r="E9" s="2">
        <v>269.03</v>
      </c>
      <c r="F9" s="2">
        <v>6423.9</v>
      </c>
      <c r="G9" s="2">
        <v>62529.4</v>
      </c>
      <c r="H9" s="2">
        <v>323048.82</v>
      </c>
      <c r="I9" s="2">
        <v>396176.64</v>
      </c>
      <c r="J9" s="2">
        <v>202258.69</v>
      </c>
      <c r="K9" s="2">
        <v>34708.75</v>
      </c>
      <c r="L9" s="8">
        <v>1025428.21</v>
      </c>
    </row>
    <row r="10" spans="1:12" s="9" customFormat="1" ht="28.5" customHeight="1">
      <c r="A10" s="21" t="s">
        <v>59</v>
      </c>
      <c r="B10" s="4">
        <v>3.5107284444152316E-06</v>
      </c>
      <c r="C10" s="4">
        <v>1.4628035185063464E-06</v>
      </c>
      <c r="D10" s="4">
        <v>0.0012619118352981415</v>
      </c>
      <c r="E10" s="4">
        <v>0.026235878457607612</v>
      </c>
      <c r="F10" s="4">
        <v>0.6264601470673168</v>
      </c>
      <c r="G10" s="4">
        <v>6.097881492034749</v>
      </c>
      <c r="H10" s="4">
        <v>31.50379624467645</v>
      </c>
      <c r="I10" s="4">
        <v>38.635238628752916</v>
      </c>
      <c r="J10" s="4">
        <v>19.72431500905657</v>
      </c>
      <c r="K10" s="4">
        <v>3.3848057145871335</v>
      </c>
      <c r="L10" s="10">
        <v>100</v>
      </c>
    </row>
    <row r="11" spans="1:13" s="9" customFormat="1" ht="28.5" customHeight="1" thickBot="1">
      <c r="A11" s="11" t="s">
        <v>60</v>
      </c>
      <c r="B11" s="5">
        <v>6</v>
      </c>
      <c r="C11" s="6">
        <v>2</v>
      </c>
      <c r="D11" s="6">
        <v>1</v>
      </c>
      <c r="E11" s="6">
        <v>37</v>
      </c>
      <c r="F11" s="6">
        <v>612</v>
      </c>
      <c r="G11" s="6">
        <v>5470</v>
      </c>
      <c r="H11" s="6">
        <v>25934</v>
      </c>
      <c r="I11" s="6">
        <v>32649</v>
      </c>
      <c r="J11" s="6">
        <v>17398</v>
      </c>
      <c r="K11" s="6">
        <v>3826</v>
      </c>
      <c r="L11" s="12">
        <v>85935</v>
      </c>
      <c r="M11" s="22"/>
    </row>
    <row r="12" spans="1:12" s="17" customFormat="1" ht="28.5" customHeight="1" thickBot="1">
      <c r="A12" s="16" t="s">
        <v>8</v>
      </c>
      <c r="L12" s="18"/>
    </row>
    <row r="13" spans="1:12" s="15" customFormat="1" ht="30" customHeight="1">
      <c r="A13" s="13"/>
      <c r="B13" s="14" t="s">
        <v>9</v>
      </c>
      <c r="C13" s="13" t="s">
        <v>34</v>
      </c>
      <c r="D13" s="13" t="s">
        <v>35</v>
      </c>
      <c r="E13" s="13" t="s">
        <v>36</v>
      </c>
      <c r="F13" s="13" t="s">
        <v>37</v>
      </c>
      <c r="G13" s="13" t="s">
        <v>38</v>
      </c>
      <c r="H13" s="13" t="s">
        <v>39</v>
      </c>
      <c r="I13" s="13" t="s">
        <v>40</v>
      </c>
      <c r="J13" s="13" t="s">
        <v>41</v>
      </c>
      <c r="K13" s="13" t="s">
        <v>10</v>
      </c>
      <c r="L13" s="13" t="s">
        <v>4</v>
      </c>
    </row>
    <row r="14" spans="1:36" s="9" customFormat="1" ht="28.5" customHeight="1">
      <c r="A14" s="7" t="s">
        <v>58</v>
      </c>
      <c r="B14" s="1">
        <v>1.5</v>
      </c>
      <c r="C14" s="2">
        <v>121</v>
      </c>
      <c r="D14" s="2">
        <v>661</v>
      </c>
      <c r="E14" s="2">
        <v>4788</v>
      </c>
      <c r="F14" s="2">
        <v>34520.9</v>
      </c>
      <c r="G14" s="2">
        <v>176423.2</v>
      </c>
      <c r="H14" s="2">
        <v>357758.1</v>
      </c>
      <c r="I14" s="2">
        <v>305656.6</v>
      </c>
      <c r="J14" s="2">
        <v>122355.5</v>
      </c>
      <c r="K14" s="2">
        <v>23142.2</v>
      </c>
      <c r="L14" s="8">
        <v>1025428.2</v>
      </c>
      <c r="M14" s="9" t="s">
        <v>0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s="9" customFormat="1" ht="28.5" customHeight="1">
      <c r="A15" s="7" t="s">
        <v>59</v>
      </c>
      <c r="B15" s="3">
        <v>0</v>
      </c>
      <c r="C15" s="4">
        <v>0</v>
      </c>
      <c r="D15" s="4">
        <v>0.1</v>
      </c>
      <c r="E15" s="4">
        <v>0.5</v>
      </c>
      <c r="F15" s="4">
        <v>3.4</v>
      </c>
      <c r="G15" s="4">
        <v>17.2</v>
      </c>
      <c r="H15" s="4">
        <v>34.9</v>
      </c>
      <c r="I15" s="4">
        <v>29.8</v>
      </c>
      <c r="J15" s="4">
        <v>11.9</v>
      </c>
      <c r="K15" s="4">
        <v>2.3</v>
      </c>
      <c r="L15" s="10">
        <v>100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s="9" customFormat="1" ht="28.5" customHeight="1" thickBot="1">
      <c r="A16" s="11" t="s">
        <v>60</v>
      </c>
      <c r="B16" s="5">
        <v>10</v>
      </c>
      <c r="C16" s="6">
        <v>31</v>
      </c>
      <c r="D16" s="6">
        <v>102</v>
      </c>
      <c r="E16" s="6">
        <v>533</v>
      </c>
      <c r="F16" s="6">
        <v>3252</v>
      </c>
      <c r="G16" s="6">
        <v>14955</v>
      </c>
      <c r="H16" s="6">
        <v>29054</v>
      </c>
      <c r="I16" s="6">
        <v>25116</v>
      </c>
      <c r="J16" s="6">
        <v>10501</v>
      </c>
      <c r="K16" s="6">
        <v>2381</v>
      </c>
      <c r="L16" s="12">
        <f>SUM(B16:K16)</f>
        <v>85935</v>
      </c>
      <c r="M16" s="9" t="s">
        <v>0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12" s="17" customFormat="1" ht="28.5" customHeight="1" thickBot="1">
      <c r="A17" s="16" t="s">
        <v>11</v>
      </c>
      <c r="L17" s="18"/>
    </row>
    <row r="18" spans="1:12" s="15" customFormat="1" ht="30" customHeight="1">
      <c r="A18" s="13"/>
      <c r="B18" s="14" t="s">
        <v>15</v>
      </c>
      <c r="C18" s="13" t="s">
        <v>49</v>
      </c>
      <c r="D18" s="13" t="s">
        <v>48</v>
      </c>
      <c r="E18" s="13" t="s">
        <v>47</v>
      </c>
      <c r="F18" s="13" t="s">
        <v>46</v>
      </c>
      <c r="G18" s="13" t="s">
        <v>45</v>
      </c>
      <c r="H18" s="13" t="s">
        <v>44</v>
      </c>
      <c r="I18" s="13" t="s">
        <v>43</v>
      </c>
      <c r="J18" s="13" t="s">
        <v>42</v>
      </c>
      <c r="K18" s="13" t="s">
        <v>17</v>
      </c>
      <c r="L18" s="13" t="s">
        <v>4</v>
      </c>
    </row>
    <row r="19" spans="1:12" s="9" customFormat="1" ht="28.5" customHeight="1">
      <c r="A19" s="7" t="s">
        <v>58</v>
      </c>
      <c r="B19" s="1">
        <v>689.92</v>
      </c>
      <c r="C19" s="2">
        <v>6409.76</v>
      </c>
      <c r="D19" s="2">
        <v>43007.26</v>
      </c>
      <c r="E19" s="2">
        <v>213604.82</v>
      </c>
      <c r="F19" s="2">
        <v>309679.56</v>
      </c>
      <c r="G19" s="2">
        <v>301328.17</v>
      </c>
      <c r="H19" s="2">
        <v>124504.64</v>
      </c>
      <c r="I19" s="2">
        <v>23534.53</v>
      </c>
      <c r="J19" s="2">
        <v>2437.38</v>
      </c>
      <c r="K19" s="2">
        <v>232.18</v>
      </c>
      <c r="L19" s="8">
        <v>1025428.21</v>
      </c>
    </row>
    <row r="20" spans="1:12" s="9" customFormat="1" ht="28.5" customHeight="1">
      <c r="A20" s="7" t="s">
        <v>59</v>
      </c>
      <c r="B20" s="3">
        <v>0.06728079940765866</v>
      </c>
      <c r="C20" s="4">
        <v>0.6250815230152887</v>
      </c>
      <c r="D20" s="4">
        <v>4.1940784343606605</v>
      </c>
      <c r="E20" s="4">
        <v>20.830791712219927</v>
      </c>
      <c r="F20" s="4">
        <v>30.20002362439385</v>
      </c>
      <c r="G20" s="4">
        <v>29.385594024864393</v>
      </c>
      <c r="H20" s="4">
        <v>12.14172171699511</v>
      </c>
      <c r="I20" s="4">
        <v>2.2950924276811087</v>
      </c>
      <c r="J20" s="4">
        <v>0.23769397660139127</v>
      </c>
      <c r="K20" s="25">
        <v>0.02264176046061406</v>
      </c>
      <c r="L20" s="10">
        <v>100</v>
      </c>
    </row>
    <row r="21" spans="1:12" s="9" customFormat="1" ht="28.5" customHeight="1" thickBot="1">
      <c r="A21" s="11" t="s">
        <v>60</v>
      </c>
      <c r="B21" s="5">
        <v>92</v>
      </c>
      <c r="C21" s="6">
        <v>626</v>
      </c>
      <c r="D21" s="6">
        <v>4003</v>
      </c>
      <c r="E21" s="6">
        <v>17479</v>
      </c>
      <c r="F21" s="6">
        <v>25583</v>
      </c>
      <c r="G21" s="6">
        <v>24594</v>
      </c>
      <c r="H21" s="6">
        <v>10720</v>
      </c>
      <c r="I21" s="6">
        <v>2270</v>
      </c>
      <c r="J21" s="6">
        <v>290</v>
      </c>
      <c r="K21" s="6">
        <v>278</v>
      </c>
      <c r="L21" s="12">
        <v>85935</v>
      </c>
    </row>
    <row r="22" spans="1:12" s="17" customFormat="1" ht="28.5" customHeight="1" thickBot="1">
      <c r="A22" s="16" t="s">
        <v>12</v>
      </c>
      <c r="L22" s="18"/>
    </row>
    <row r="23" spans="1:12" s="15" customFormat="1" ht="30" customHeight="1">
      <c r="A23" s="13"/>
      <c r="B23" s="14" t="s">
        <v>13</v>
      </c>
      <c r="C23" s="13" t="s">
        <v>50</v>
      </c>
      <c r="D23" s="13" t="s">
        <v>51</v>
      </c>
      <c r="E23" s="13" t="s">
        <v>52</v>
      </c>
      <c r="F23" s="13" t="s">
        <v>53</v>
      </c>
      <c r="G23" s="13" t="s">
        <v>54</v>
      </c>
      <c r="H23" s="13" t="s">
        <v>55</v>
      </c>
      <c r="I23" s="13" t="s">
        <v>56</v>
      </c>
      <c r="J23" s="13" t="s">
        <v>57</v>
      </c>
      <c r="K23" s="13" t="s">
        <v>14</v>
      </c>
      <c r="L23" s="13" t="s">
        <v>4</v>
      </c>
    </row>
    <row r="24" spans="1:12" s="9" customFormat="1" ht="28.5" customHeight="1">
      <c r="A24" s="7" t="s">
        <v>58</v>
      </c>
      <c r="B24" s="1">
        <v>4.92</v>
      </c>
      <c r="C24" s="2">
        <v>84.32</v>
      </c>
      <c r="D24" s="2">
        <v>6502.6</v>
      </c>
      <c r="E24" s="2">
        <v>131171.49</v>
      </c>
      <c r="F24" s="2">
        <v>679424.52</v>
      </c>
      <c r="G24" s="2">
        <v>204518.11</v>
      </c>
      <c r="H24" s="2">
        <v>3720.44</v>
      </c>
      <c r="I24" s="2">
        <v>1.81</v>
      </c>
      <c r="J24" s="2">
        <v>0</v>
      </c>
      <c r="K24" s="2">
        <v>0</v>
      </c>
      <c r="L24" s="8">
        <v>1025428.21</v>
      </c>
    </row>
    <row r="25" spans="1:12" s="9" customFormat="1" ht="28.5" customHeight="1">
      <c r="A25" s="21" t="s">
        <v>59</v>
      </c>
      <c r="B25" s="4">
        <v>0.0004802091390552633</v>
      </c>
      <c r="C25" s="4">
        <v>0.008223091467142684</v>
      </c>
      <c r="D25" s="4">
        <v>0.6341352625844034</v>
      </c>
      <c r="E25" s="4">
        <v>12.79187409298575</v>
      </c>
      <c r="F25" s="4">
        <v>66.2576389121052</v>
      </c>
      <c r="G25" s="4">
        <v>19.944653738601087</v>
      </c>
      <c r="H25" s="4">
        <v>0.36281818149278333</v>
      </c>
      <c r="I25" s="4">
        <v>0.00017651162456643244</v>
      </c>
      <c r="J25" s="4">
        <v>0</v>
      </c>
      <c r="K25" s="4">
        <v>0</v>
      </c>
      <c r="L25" s="10">
        <v>99.99999999999997</v>
      </c>
    </row>
    <row r="26" spans="1:12" s="9" customFormat="1" ht="28.5" customHeight="1" thickBot="1">
      <c r="A26" s="11" t="s">
        <v>60</v>
      </c>
      <c r="B26" s="5">
        <v>33</v>
      </c>
      <c r="C26" s="6">
        <v>94</v>
      </c>
      <c r="D26" s="6">
        <v>1035</v>
      </c>
      <c r="E26" s="6">
        <v>12708</v>
      </c>
      <c r="F26" s="6">
        <v>55199</v>
      </c>
      <c r="G26" s="6">
        <v>16519</v>
      </c>
      <c r="H26" s="6">
        <v>341</v>
      </c>
      <c r="I26" s="6">
        <v>6</v>
      </c>
      <c r="J26" s="6">
        <v>0</v>
      </c>
      <c r="K26" s="6">
        <v>0</v>
      </c>
      <c r="L26" s="12">
        <v>85935</v>
      </c>
    </row>
    <row r="28" ht="13.5">
      <c r="A28" s="26" t="s">
        <v>18</v>
      </c>
    </row>
    <row r="29" spans="11:12" ht="13.5">
      <c r="K29" s="26" t="s">
        <v>16</v>
      </c>
      <c r="L29" s="27" t="s">
        <v>16</v>
      </c>
    </row>
  </sheetData>
  <sheetProtection/>
  <printOptions/>
  <pageMargins left="0.7874015748031497" right="0.7874015748031497" top="0.8267716535433072" bottom="0.1968503937007874" header="0.5118110236220472" footer="0.5118110236220472"/>
  <pageSetup horizontalDpi="600" verticalDpi="600" orientation="landscape" paperSize="9" scale="7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中田 亜土武</cp:lastModifiedBy>
  <cp:lastPrinted>2022-05-27T05:36:00Z</cp:lastPrinted>
  <dcterms:created xsi:type="dcterms:W3CDTF">1999-07-04T23:53:33Z</dcterms:created>
  <dcterms:modified xsi:type="dcterms:W3CDTF">2022-05-27T05:36:16Z</dcterms:modified>
  <cp:category/>
  <cp:version/>
  <cp:contentType/>
  <cp:contentStatus/>
</cp:coreProperties>
</file>